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0" yWindow="0" windowWidth="20490" windowHeight="7755"/>
  </bookViews>
  <sheets>
    <sheet name="pag" sheetId="1" r:id="rId1"/>
  </sheets>
  <calcPr calcId="152511"/>
</workbook>
</file>

<file path=xl/calcChain.xml><?xml version="1.0" encoding="utf-8"?>
<calcChain xmlns="http://schemas.openxmlformats.org/spreadsheetml/2006/main">
  <c r="D103" i="1" l="1"/>
  <c r="E103" i="1"/>
  <c r="F103" i="1"/>
  <c r="G103" i="1"/>
  <c r="H103" i="1"/>
  <c r="I103" i="1"/>
  <c r="C103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<sst xmlns="http://schemas.openxmlformats.org/spreadsheetml/2006/main" count="105" uniqueCount="87">
  <si>
    <t>REMUNERACIONES MENSUALES POR PUESTO</t>
  </si>
  <si>
    <t>No.</t>
  </si>
  <si>
    <t>DESCRIPCIÓN DE CATEGORÍA</t>
  </si>
  <si>
    <t xml:space="preserve">
SUELDO BASE MENSUAL</t>
  </si>
  <si>
    <t xml:space="preserve">
QUINQUENIO</t>
  </si>
  <si>
    <t xml:space="preserve">
AYUDA A DESPENSA</t>
  </si>
  <si>
    <t xml:space="preserve">
AYUDA A TRANSPORTE</t>
  </si>
  <si>
    <t xml:space="preserve">
PRIMA VACACIONAL</t>
  </si>
  <si>
    <t xml:space="preserve">
AGUINALDO</t>
  </si>
  <si>
    <t xml:space="preserve">
ESTIMULO AL SERVIDOR PÚBLICO</t>
  </si>
  <si>
    <t>COMISIONADO CIUDADANO</t>
  </si>
  <si>
    <t xml:space="preserve">SECRETARIO EJECUTIVO </t>
  </si>
  <si>
    <t>COORDINADOR GENERAL DE PLANEACIÓN Y PROYECTOS ESTRATÉGICOS</t>
  </si>
  <si>
    <t>DIRECTOR DE ADMINISTRACIÓN</t>
  </si>
  <si>
    <t xml:space="preserve">DIRECTOR DE VINCULACIÓN Y DIFUSIÓN </t>
  </si>
  <si>
    <t>COORDINADOR DE PROTECCIÓN DE DATOS PERSONALES</t>
  </si>
  <si>
    <t>SECRETARIO RELATOR</t>
  </si>
  <si>
    <t xml:space="preserve">COORDINADOR DE LO CONTENCIOSO </t>
  </si>
  <si>
    <t>COORDINADOR DE FINANZAS</t>
  </si>
  <si>
    <t>COORDINADOR DE LA UNIDAD DE TRANSPARENCIA</t>
  </si>
  <si>
    <t>COORDINADOR DE PROCESOS NORMATIVOS</t>
  </si>
  <si>
    <t>COORDINADOR DE PROCESOS TÉCNICOS</t>
  </si>
  <si>
    <t>COORDINADOR DE PROCESOS JURÍDICOS</t>
  </si>
  <si>
    <t>COORDINADOR DE PLANEACIÓN</t>
  </si>
  <si>
    <t>COORDINADOR DE ACTAS Y ACUERDOS</t>
  </si>
  <si>
    <t>COORDINADOR DE RECURSOS MATERIALES</t>
  </si>
  <si>
    <t>SECRETARIO PARTICULAR</t>
  </si>
  <si>
    <t>COORDINADOR DE DIFUSION E IMAGEN</t>
  </si>
  <si>
    <t>COORDINADOR DE FORMACIÓN EN TRANSPARENCIA</t>
  </si>
  <si>
    <t>COORDINADOR DE EVALUACIÓN</t>
  </si>
  <si>
    <t>COORDINADOR DE COMUNICACIÓN SOCIAL</t>
  </si>
  <si>
    <t>SECRETARIO DE ACUERDOS DE PONENCIA</t>
  </si>
  <si>
    <t>COORDINADOR DE PROCESOS ESPECIALIZADOS</t>
  </si>
  <si>
    <t>COORDINADOR DE RECURSOS HUMANOS</t>
  </si>
  <si>
    <t>COORDINADOR DE INFORMÁTICA Y SISTEMAS</t>
  </si>
  <si>
    <t>COORDINADOR DE VINCULACION</t>
  </si>
  <si>
    <t>COORDINADOR DE CAPACITACIÓN A SOCIEDAD CIVIL</t>
  </si>
  <si>
    <t>COORDINADOR DE CAPACITACIÓN A SUJETOS OBLIGADOS</t>
  </si>
  <si>
    <t>TÉCNICO DE PONENCIA</t>
  </si>
  <si>
    <t>ESPECIALISTA WEB</t>
  </si>
  <si>
    <t xml:space="preserve">ACTUARIO </t>
  </si>
  <si>
    <t>ACTUARIO</t>
  </si>
  <si>
    <t>ENCARGADO DE RECURSOS FINANCIEROS</t>
  </si>
  <si>
    <t>ENCARGADO DE PLANEACIÓN</t>
  </si>
  <si>
    <t>ENCARGADO DE  EVALUACIÓN</t>
  </si>
  <si>
    <t xml:space="preserve">ENCARGADO DE PROCESOS ESPECIALIZADOS </t>
  </si>
  <si>
    <t>ENCARGADO DE VINCULACIÓN</t>
  </si>
  <si>
    <t>ABOGADO ESPECIALIZADO</t>
  </si>
  <si>
    <t>ABOGADO</t>
  </si>
  <si>
    <t>TÉCNICO EN SERVICIOS EDUCATIVOS</t>
  </si>
  <si>
    <t>TÉCNICO EN PROTECCIÓN DE DATOS PERSONALES</t>
  </si>
  <si>
    <t>TÉCNICO ESPECIALIZADO EN RECURSOS HUMANOS</t>
  </si>
  <si>
    <t>TÉCNICO ESPECIALIZADO EN INFORMÁTICA</t>
  </si>
  <si>
    <t>TÉCNICO ESPECIALIZADO DE PROCESOS</t>
  </si>
  <si>
    <t>TÉCNICO EN EVALUACIÓN</t>
  </si>
  <si>
    <t>TÉCNICO EN VINCULACIÓN</t>
  </si>
  <si>
    <t>TÉCNICO EN COMUNICACIÓN SOCIAL</t>
  </si>
  <si>
    <t>SECRETARIA DE PRESIDENCIA</t>
  </si>
  <si>
    <t>SECRETARIA DE DIRECCIÓN</t>
  </si>
  <si>
    <t>SECRETARIA DE LA SECRETARÍA EJECUTIVA</t>
  </si>
  <si>
    <t>SECRETARIA DE COMISIONADO</t>
  </si>
  <si>
    <t>OFICIAL DE ARCHIVOS</t>
  </si>
  <si>
    <t>ENCARGADO DE ALMACÉN</t>
  </si>
  <si>
    <t>TÉCNICO EN SERVICIOS Y MANTENIMIENTO</t>
  </si>
  <si>
    <t>TOTALES</t>
  </si>
  <si>
    <t>COMISIONADA PRESIDENTE</t>
  </si>
  <si>
    <t>COORDINADOR DE PONENCIAS</t>
  </si>
  <si>
    <t>COORDINADOR DE MEDICIÓN E INSTRUMENTACIÓN</t>
  </si>
  <si>
    <t>ENCARGADO DE  PROGRAMAS</t>
  </si>
  <si>
    <t>TÉCNICO EN ADQUISICIONES</t>
  </si>
  <si>
    <t>RECEPCIONISTA</t>
  </si>
  <si>
    <t>COORDINADOR GENERAL DE EVALUACION Y GESTION DOCUMENTAL</t>
  </si>
  <si>
    <t>TITULAR DEL ÓRGANO INTERNO DE CONTROL</t>
  </si>
  <si>
    <t>COORDINADOR DE DENUNCIAS</t>
  </si>
  <si>
    <t>COORDINADOR DE RESPONSABILIDADES</t>
  </si>
  <si>
    <t>COORDINADOR DE ENLACE INSTITUCIONAL CON SISTEMA ANTICORRUPCION</t>
  </si>
  <si>
    <t>ENCARGADO DE  FINANZAS</t>
  </si>
  <si>
    <t>ENCARGADO DE MEDICION</t>
  </si>
  <si>
    <t>AYUDANTE DE PONENCIA</t>
  </si>
  <si>
    <t>DIRECTOR JURÍDICO Y UNIDAD DE TRANSPARENCIA</t>
  </si>
  <si>
    <t>OFICIAL DE UNIDAD DE CORRESPONDENCIA</t>
  </si>
  <si>
    <t>CHOFER DE PRESIDENCIA</t>
  </si>
  <si>
    <t xml:space="preserve">OFICIAL DE PARTES </t>
  </si>
  <si>
    <t>MENSAJERO</t>
  </si>
  <si>
    <t xml:space="preserve"> COORDINADOR DE INVESTIGACIÓN Y PROGRAMAS EDUCATIVOS</t>
  </si>
  <si>
    <t>DIRECCION DEL CENTRO DE ESTUDIOS SUPERIORES DE LA INFORMACION PUBLICA Y PROTECCION DE DATOS PERSONALES (CESIP)</t>
  </si>
  <si>
    <t>DIRECTOR DE PROTECCION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</si>
</sst>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7"/>
      <color indexed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8" fillId="0" borderId="0"/>
  </cellStyleXfs>
  <cellXfs count="19">
    <xf numFmtId="0" fontId="0" fillId="0" borderId="0" xfId="0"/>
    <xf numFmtId="0" fontId="3" fillId="2" borderId="2" xfId="1" applyNumberFormat="1" applyFont="1" applyFill="1" applyBorder="1" applyAlignment="1">
      <alignment horizontal="center" vertical="center" textRotation="90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4" xfId="1" applyFont="1" applyFill="1" applyBorder="1" applyAlignment="1">
      <alignment horizontal="center" vertical="center" wrapText="1"/>
    </xf>
    <xf numFmtId="0" fontId="0" fillId="0" borderId="0" xfId="0"/>
    <xf numFmtId="1" fontId="4" fillId="3" borderId="5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43" fontId="4" fillId="3" borderId="1" xfId="3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3" fontId="4" fillId="0" borderId="1" xfId="3" applyFont="1" applyFill="1" applyBorder="1" applyAlignment="1">
      <alignment horizontal="center" vertical="center" wrapText="1"/>
    </xf>
    <xf numFmtId="4" fontId="11" fillId="4" borderId="7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 wrapText="1"/>
    </xf>
    <xf numFmtId="1" fontId="6" fillId="3" borderId="6" xfId="1" applyNumberFormat="1" applyFont="1" applyFill="1" applyBorder="1" applyAlignment="1">
      <alignment horizontal="center" vertical="center" wrapText="1"/>
    </xf>
  </cellXfs>
  <cellStyles count="13">
    <cellStyle name="Euro" xfId="4"/>
    <cellStyle name="Excel Built-in Normal" xfId="5"/>
    <cellStyle name="Millares" xfId="3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4 2" xfId="12"/>
    <cellStyle name="Normal_Plantilla actual 14.04 + 12 nuevas 7 meses + incremento de 8 viejas  MAY 07 para finanzas" xfId="1"/>
    <cellStyle name="Normal_PLANTILLA AL 04 DE OCTUBRE 07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133599" cy="914399"/>
    <xdr:pic>
      <xdr:nvPicPr>
        <xdr:cNvPr id="2" name="1 Imagen" descr="Itei ultima 20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133599" cy="9143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07"/>
  <sheetViews>
    <sheetView tabSelected="1" zoomScale="90" zoomScaleNormal="90" workbookViewId="0">
      <pane xSplit="2" ySplit="8" topLeftCell="C93" activePane="bottomRight" state="frozen"/>
      <selection pane="topRight" activeCell="C1" sqref="C1"/>
      <selection pane="bottomLeft" activeCell="A9" sqref="A9"/>
      <selection pane="bottomRight" activeCell="G98" sqref="G98:I98"/>
    </sheetView>
  </sheetViews>
  <sheetFormatPr baseColWidth="10" defaultRowHeight="15" x14ac:dyDescent="0.25"/>
  <cols>
    <col min="1" max="1" width="4.42578125" customWidth="1"/>
    <col min="2" max="2" width="63.85546875" customWidth="1"/>
    <col min="3" max="3" width="19.28515625" customWidth="1"/>
    <col min="4" max="4" width="15.140625" customWidth="1"/>
    <col min="5" max="5" width="15.5703125" bestFit="1" customWidth="1"/>
    <col min="6" max="6" width="16.42578125" customWidth="1"/>
    <col min="7" max="7" width="18.42578125" bestFit="1" customWidth="1"/>
    <col min="8" max="8" width="20.7109375" bestFit="1" customWidth="1"/>
    <col min="9" max="9" width="18.42578125" bestFit="1" customWidth="1"/>
  </cols>
  <sheetData>
    <row r="6" spans="1:9" x14ac:dyDescent="0.25">
      <c r="A6" s="16" t="s">
        <v>0</v>
      </c>
      <c r="B6" s="16"/>
      <c r="C6" s="16"/>
      <c r="D6" s="16"/>
      <c r="E6" s="16"/>
      <c r="F6" s="16"/>
      <c r="G6" s="16"/>
      <c r="H6" s="16"/>
      <c r="I6" s="16"/>
    </row>
    <row r="7" spans="1:9" x14ac:dyDescent="0.25">
      <c r="A7" s="16"/>
      <c r="B7" s="16"/>
      <c r="C7" s="16"/>
      <c r="D7" s="16"/>
      <c r="E7" s="16"/>
      <c r="F7" s="16"/>
      <c r="G7" s="16"/>
      <c r="H7" s="16"/>
      <c r="I7" s="16"/>
    </row>
    <row r="8" spans="1:9" ht="27" x14ac:dyDescent="0.25">
      <c r="A8" s="1" t="s">
        <v>1</v>
      </c>
      <c r="B8" s="2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</row>
    <row r="9" spans="1:9" ht="15.75" x14ac:dyDescent="0.25">
      <c r="A9" s="5">
        <v>1</v>
      </c>
      <c r="B9" s="7" t="s">
        <v>65</v>
      </c>
      <c r="C9" s="15">
        <v>105953</v>
      </c>
      <c r="D9" s="12">
        <v>0</v>
      </c>
      <c r="E9" s="15">
        <v>3708.82</v>
      </c>
      <c r="F9" s="15">
        <v>2615.42</v>
      </c>
      <c r="G9" s="11">
        <v>1840</v>
      </c>
      <c r="H9" s="11">
        <v>19130.8</v>
      </c>
      <c r="I9" s="11">
        <v>0</v>
      </c>
    </row>
    <row r="10" spans="1:9" ht="15.75" x14ac:dyDescent="0.25">
      <c r="A10" s="5">
        <f>A9+1</f>
        <v>2</v>
      </c>
      <c r="B10" s="7" t="s">
        <v>10</v>
      </c>
      <c r="C10" s="15">
        <v>105953</v>
      </c>
      <c r="D10" s="12">
        <v>414.91666666666669</v>
      </c>
      <c r="E10" s="15">
        <v>3708.82</v>
      </c>
      <c r="F10" s="15">
        <v>2615.42</v>
      </c>
      <c r="G10" s="11">
        <v>1840</v>
      </c>
      <c r="H10" s="11">
        <v>19130.8</v>
      </c>
      <c r="I10" s="11">
        <v>0</v>
      </c>
    </row>
    <row r="11" spans="1:9" ht="15.75" x14ac:dyDescent="0.25">
      <c r="A11" s="5">
        <f t="shared" ref="A11:A74" si="0">A10+1</f>
        <v>3</v>
      </c>
      <c r="B11" s="7" t="s">
        <v>10</v>
      </c>
      <c r="C11" s="15">
        <v>105953</v>
      </c>
      <c r="D11" s="12">
        <v>414.91666666666669</v>
      </c>
      <c r="E11" s="15">
        <v>3708.82</v>
      </c>
      <c r="F11" s="15">
        <v>2615.42</v>
      </c>
      <c r="G11" s="11">
        <v>1840</v>
      </c>
      <c r="H11" s="11">
        <v>19130.8</v>
      </c>
      <c r="I11" s="11">
        <v>0</v>
      </c>
    </row>
    <row r="12" spans="1:9" ht="15.75" x14ac:dyDescent="0.25">
      <c r="A12" s="5">
        <f t="shared" si="0"/>
        <v>4</v>
      </c>
      <c r="B12" s="7" t="s">
        <v>11</v>
      </c>
      <c r="C12" s="15">
        <v>84590</v>
      </c>
      <c r="D12" s="12">
        <v>414.91666666666669</v>
      </c>
      <c r="E12" s="15">
        <v>3418.27</v>
      </c>
      <c r="F12" s="15">
        <v>2410.5100000000002</v>
      </c>
      <c r="G12" s="11">
        <v>1469</v>
      </c>
      <c r="H12" s="11">
        <v>15038.720000000001</v>
      </c>
      <c r="I12" s="11">
        <v>0</v>
      </c>
    </row>
    <row r="13" spans="1:9" ht="31.5" x14ac:dyDescent="0.25">
      <c r="A13" s="5">
        <f t="shared" si="0"/>
        <v>5</v>
      </c>
      <c r="B13" s="7" t="s">
        <v>12</v>
      </c>
      <c r="C13" s="15">
        <v>65469</v>
      </c>
      <c r="D13" s="12">
        <v>414.91666666666669</v>
      </c>
      <c r="E13" s="15">
        <v>2564.94</v>
      </c>
      <c r="F13" s="15">
        <v>1883.08</v>
      </c>
      <c r="G13" s="11">
        <v>1137</v>
      </c>
      <c r="H13" s="11">
        <v>11639.04</v>
      </c>
      <c r="I13" s="11">
        <v>0</v>
      </c>
    </row>
    <row r="14" spans="1:9" ht="15.75" x14ac:dyDescent="0.25">
      <c r="A14" s="5">
        <f t="shared" si="0"/>
        <v>6</v>
      </c>
      <c r="B14" s="7" t="s">
        <v>13</v>
      </c>
      <c r="C14" s="15">
        <v>65469</v>
      </c>
      <c r="D14" s="12">
        <v>0</v>
      </c>
      <c r="E14" s="15">
        <v>2564.94</v>
      </c>
      <c r="F14" s="15">
        <v>1883.08</v>
      </c>
      <c r="G14" s="11">
        <v>1137</v>
      </c>
      <c r="H14" s="11">
        <v>11639.04</v>
      </c>
      <c r="I14" s="11">
        <v>0</v>
      </c>
    </row>
    <row r="15" spans="1:9" ht="15.75" x14ac:dyDescent="0.25">
      <c r="A15" s="5">
        <f t="shared" si="0"/>
        <v>7</v>
      </c>
      <c r="B15" s="7" t="s">
        <v>79</v>
      </c>
      <c r="C15" s="15">
        <v>61302</v>
      </c>
      <c r="D15" s="12">
        <v>0</v>
      </c>
      <c r="E15" s="15">
        <v>2444.0300000000002</v>
      </c>
      <c r="F15" s="15">
        <v>1751.56</v>
      </c>
      <c r="G15" s="11">
        <v>1065</v>
      </c>
      <c r="H15" s="11">
        <v>10899.2</v>
      </c>
      <c r="I15" s="11">
        <v>0</v>
      </c>
    </row>
    <row r="16" spans="1:9" ht="31.5" x14ac:dyDescent="0.25">
      <c r="A16" s="5">
        <f t="shared" si="0"/>
        <v>8</v>
      </c>
      <c r="B16" s="7" t="s">
        <v>71</v>
      </c>
      <c r="C16" s="15">
        <v>61302</v>
      </c>
      <c r="D16" s="12">
        <v>0</v>
      </c>
      <c r="E16" s="15">
        <v>2444.0300000000002</v>
      </c>
      <c r="F16" s="15">
        <v>1751.56</v>
      </c>
      <c r="G16" s="11">
        <v>1065</v>
      </c>
      <c r="H16" s="11">
        <v>10899.2</v>
      </c>
      <c r="I16" s="11">
        <v>0</v>
      </c>
    </row>
    <row r="17" spans="1:9" ht="15.75" x14ac:dyDescent="0.25">
      <c r="A17" s="5">
        <f t="shared" si="0"/>
        <v>9</v>
      </c>
      <c r="B17" s="7" t="s">
        <v>14</v>
      </c>
      <c r="C17" s="15">
        <v>55402</v>
      </c>
      <c r="D17" s="12">
        <v>0</v>
      </c>
      <c r="E17" s="15">
        <v>2374.0100000000002</v>
      </c>
      <c r="F17" s="15">
        <v>1712.08</v>
      </c>
      <c r="G17" s="11">
        <v>962</v>
      </c>
      <c r="H17" s="11">
        <v>9695.7000000000007</v>
      </c>
      <c r="I17" s="11">
        <v>0</v>
      </c>
    </row>
    <row r="18" spans="1:9" ht="47.25" x14ac:dyDescent="0.25">
      <c r="A18" s="5">
        <f t="shared" si="0"/>
        <v>10</v>
      </c>
      <c r="B18" s="7" t="s">
        <v>85</v>
      </c>
      <c r="C18" s="15">
        <v>55402</v>
      </c>
      <c r="D18" s="12">
        <v>414.91666666666669</v>
      </c>
      <c r="E18" s="15">
        <v>2374.0100000000002</v>
      </c>
      <c r="F18" s="15">
        <v>1712.08</v>
      </c>
      <c r="G18" s="11">
        <v>962</v>
      </c>
      <c r="H18" s="11">
        <v>9695.7000000000007</v>
      </c>
      <c r="I18" s="11">
        <v>0</v>
      </c>
    </row>
    <row r="19" spans="1:9" ht="15.75" x14ac:dyDescent="0.25">
      <c r="A19" s="5">
        <f t="shared" si="0"/>
        <v>11</v>
      </c>
      <c r="B19" s="7" t="s">
        <v>86</v>
      </c>
      <c r="C19" s="15">
        <v>55402</v>
      </c>
      <c r="D19" s="12">
        <v>414.91666666666669</v>
      </c>
      <c r="E19" s="15">
        <v>2374.0100000000002</v>
      </c>
      <c r="F19" s="15">
        <v>1712.08</v>
      </c>
      <c r="G19" s="11">
        <v>962</v>
      </c>
      <c r="H19" s="11">
        <v>9695.7000000000007</v>
      </c>
      <c r="I19" s="11">
        <v>0</v>
      </c>
    </row>
    <row r="20" spans="1:9" ht="15.75" x14ac:dyDescent="0.25">
      <c r="A20" s="5">
        <f t="shared" si="0"/>
        <v>12</v>
      </c>
      <c r="B20" s="7" t="s">
        <v>72</v>
      </c>
      <c r="C20" s="15">
        <v>46201</v>
      </c>
      <c r="D20" s="12">
        <v>0</v>
      </c>
      <c r="E20" s="15">
        <v>2238.7800000000002</v>
      </c>
      <c r="F20" s="15">
        <v>1588.74</v>
      </c>
      <c r="G20" s="11">
        <v>803</v>
      </c>
      <c r="H20" s="11">
        <v>8021.25</v>
      </c>
      <c r="I20" s="11">
        <v>0</v>
      </c>
    </row>
    <row r="21" spans="1:9" ht="31.5" x14ac:dyDescent="0.25">
      <c r="A21" s="5">
        <f t="shared" si="0"/>
        <v>13</v>
      </c>
      <c r="B21" s="7" t="s">
        <v>15</v>
      </c>
      <c r="C21" s="15">
        <v>33778</v>
      </c>
      <c r="D21" s="12">
        <v>829.83333333333337</v>
      </c>
      <c r="E21" s="15">
        <v>2043.08</v>
      </c>
      <c r="F21" s="15">
        <v>1293.3</v>
      </c>
      <c r="G21" s="11">
        <v>587</v>
      </c>
      <c r="H21" s="11">
        <v>5771.16</v>
      </c>
      <c r="I21" s="11">
        <v>1546.4166666666667</v>
      </c>
    </row>
    <row r="22" spans="1:9" ht="15.75" x14ac:dyDescent="0.25">
      <c r="A22" s="5">
        <f t="shared" si="0"/>
        <v>14</v>
      </c>
      <c r="B22" s="7" t="s">
        <v>66</v>
      </c>
      <c r="C22" s="15">
        <v>32459</v>
      </c>
      <c r="D22" s="12">
        <v>414.91666666666669</v>
      </c>
      <c r="E22" s="15">
        <v>1966.4</v>
      </c>
      <c r="F22" s="15">
        <v>1284.44</v>
      </c>
      <c r="G22" s="11">
        <v>564</v>
      </c>
      <c r="H22" s="11">
        <v>5546.07</v>
      </c>
      <c r="I22" s="11">
        <v>1487.9166666666667</v>
      </c>
    </row>
    <row r="23" spans="1:9" ht="15.75" x14ac:dyDescent="0.25">
      <c r="A23" s="5">
        <f t="shared" si="0"/>
        <v>15</v>
      </c>
      <c r="B23" s="8" t="s">
        <v>16</v>
      </c>
      <c r="C23" s="15">
        <v>32459</v>
      </c>
      <c r="D23" s="12">
        <v>0</v>
      </c>
      <c r="E23" s="15">
        <v>1966.4</v>
      </c>
      <c r="F23" s="15">
        <v>1284.44</v>
      </c>
      <c r="G23" s="11">
        <v>564</v>
      </c>
      <c r="H23" s="11">
        <v>5546.07</v>
      </c>
      <c r="I23" s="11">
        <v>1487.9166666666667</v>
      </c>
    </row>
    <row r="24" spans="1:9" ht="15.75" x14ac:dyDescent="0.25">
      <c r="A24" s="5">
        <f t="shared" si="0"/>
        <v>16</v>
      </c>
      <c r="B24" s="8" t="s">
        <v>16</v>
      </c>
      <c r="C24" s="15">
        <v>32459</v>
      </c>
      <c r="D24" s="12">
        <v>622.33333333333337</v>
      </c>
      <c r="E24" s="15">
        <v>1966.4</v>
      </c>
      <c r="F24" s="15">
        <v>1284.44</v>
      </c>
      <c r="G24" s="11">
        <v>564</v>
      </c>
      <c r="H24" s="11">
        <v>5546.07</v>
      </c>
      <c r="I24" s="11">
        <v>1487.9166666666667</v>
      </c>
    </row>
    <row r="25" spans="1:9" ht="15.75" x14ac:dyDescent="0.25">
      <c r="A25" s="5">
        <f t="shared" si="0"/>
        <v>17</v>
      </c>
      <c r="B25" s="8" t="s">
        <v>16</v>
      </c>
      <c r="C25" s="15">
        <v>32459</v>
      </c>
      <c r="D25" s="12">
        <v>0</v>
      </c>
      <c r="E25" s="15">
        <v>1966.4</v>
      </c>
      <c r="F25" s="15">
        <v>1284.44</v>
      </c>
      <c r="G25" s="11">
        <v>564</v>
      </c>
      <c r="H25" s="11">
        <v>5546.07</v>
      </c>
      <c r="I25" s="11">
        <v>1487.9166666666667</v>
      </c>
    </row>
    <row r="26" spans="1:9" ht="15.75" x14ac:dyDescent="0.25">
      <c r="A26" s="5">
        <f t="shared" si="0"/>
        <v>18</v>
      </c>
      <c r="B26" s="7" t="s">
        <v>17</v>
      </c>
      <c r="C26" s="15">
        <v>32459</v>
      </c>
      <c r="D26" s="12">
        <v>0</v>
      </c>
      <c r="E26" s="15">
        <v>1966.4</v>
      </c>
      <c r="F26" s="15">
        <v>1284.44</v>
      </c>
      <c r="G26" s="11">
        <v>564</v>
      </c>
      <c r="H26" s="11">
        <v>5546.07</v>
      </c>
      <c r="I26" s="11">
        <v>1487.9166666666667</v>
      </c>
    </row>
    <row r="27" spans="1:9" ht="15.75" x14ac:dyDescent="0.25">
      <c r="A27" s="5">
        <f t="shared" si="0"/>
        <v>19</v>
      </c>
      <c r="B27" s="7" t="s">
        <v>18</v>
      </c>
      <c r="C27" s="15">
        <v>32459</v>
      </c>
      <c r="D27" s="12">
        <v>0</v>
      </c>
      <c r="E27" s="15">
        <v>1966.4</v>
      </c>
      <c r="F27" s="15">
        <v>1284.44</v>
      </c>
      <c r="G27" s="11">
        <v>564</v>
      </c>
      <c r="H27" s="11">
        <v>5546.07</v>
      </c>
      <c r="I27" s="11">
        <v>1487.9166666666667</v>
      </c>
    </row>
    <row r="28" spans="1:9" ht="15.75" x14ac:dyDescent="0.25">
      <c r="A28" s="5">
        <f t="shared" si="0"/>
        <v>20</v>
      </c>
      <c r="B28" s="7" t="s">
        <v>19</v>
      </c>
      <c r="C28" s="15">
        <v>32459</v>
      </c>
      <c r="D28" s="12">
        <v>0</v>
      </c>
      <c r="E28" s="15">
        <v>1966.4</v>
      </c>
      <c r="F28" s="15">
        <v>1284.44</v>
      </c>
      <c r="G28" s="11">
        <v>564</v>
      </c>
      <c r="H28" s="11">
        <v>5546.07</v>
      </c>
      <c r="I28" s="11">
        <v>1487.9166666666667</v>
      </c>
    </row>
    <row r="29" spans="1:9" ht="15.75" x14ac:dyDescent="0.25">
      <c r="A29" s="5">
        <f t="shared" si="0"/>
        <v>21</v>
      </c>
      <c r="B29" s="7" t="s">
        <v>20</v>
      </c>
      <c r="C29" s="15">
        <v>32459</v>
      </c>
      <c r="D29" s="12">
        <v>0</v>
      </c>
      <c r="E29" s="15">
        <v>1966.4</v>
      </c>
      <c r="F29" s="15">
        <v>1284.44</v>
      </c>
      <c r="G29" s="11">
        <v>564</v>
      </c>
      <c r="H29" s="11">
        <v>5546.07</v>
      </c>
      <c r="I29" s="11">
        <v>1487.9166666666667</v>
      </c>
    </row>
    <row r="30" spans="1:9" ht="15.75" x14ac:dyDescent="0.25">
      <c r="A30" s="5">
        <f t="shared" si="0"/>
        <v>22</v>
      </c>
      <c r="B30" s="7" t="s">
        <v>21</v>
      </c>
      <c r="C30" s="15">
        <v>32459</v>
      </c>
      <c r="D30" s="12">
        <v>579.16999999999996</v>
      </c>
      <c r="E30" s="15">
        <v>1966.4</v>
      </c>
      <c r="F30" s="15">
        <v>1284.44</v>
      </c>
      <c r="G30" s="11">
        <v>564</v>
      </c>
      <c r="H30" s="11">
        <v>5546.07</v>
      </c>
      <c r="I30" s="11">
        <v>1487.9166666666667</v>
      </c>
    </row>
    <row r="31" spans="1:9" ht="15.75" x14ac:dyDescent="0.25">
      <c r="A31" s="5">
        <f t="shared" si="0"/>
        <v>23</v>
      </c>
      <c r="B31" s="7" t="s">
        <v>22</v>
      </c>
      <c r="C31" s="15">
        <v>32459</v>
      </c>
      <c r="D31" s="12">
        <v>0</v>
      </c>
      <c r="E31" s="15">
        <v>1966.4</v>
      </c>
      <c r="F31" s="15">
        <v>1284.44</v>
      </c>
      <c r="G31" s="11">
        <v>564</v>
      </c>
      <c r="H31" s="11">
        <v>5546.07</v>
      </c>
      <c r="I31" s="11">
        <v>1487.9166666666667</v>
      </c>
    </row>
    <row r="32" spans="1:9" ht="15.75" x14ac:dyDescent="0.25">
      <c r="A32" s="5">
        <f t="shared" si="0"/>
        <v>24</v>
      </c>
      <c r="B32" s="8" t="s">
        <v>67</v>
      </c>
      <c r="C32" s="15">
        <v>32459</v>
      </c>
      <c r="D32" s="12">
        <v>605.04333333333329</v>
      </c>
      <c r="E32" s="15">
        <v>1966.4</v>
      </c>
      <c r="F32" s="15">
        <v>1284.44</v>
      </c>
      <c r="G32" s="11">
        <v>564</v>
      </c>
      <c r="H32" s="11">
        <v>5546.07</v>
      </c>
      <c r="I32" s="11">
        <v>1487.9166666666667</v>
      </c>
    </row>
    <row r="33" spans="1:9" ht="15.75" x14ac:dyDescent="0.25">
      <c r="A33" s="5">
        <f t="shared" si="0"/>
        <v>25</v>
      </c>
      <c r="B33" s="7" t="s">
        <v>23</v>
      </c>
      <c r="C33" s="15">
        <v>32459</v>
      </c>
      <c r="D33" s="12">
        <v>0</v>
      </c>
      <c r="E33" s="15">
        <v>1966.4</v>
      </c>
      <c r="F33" s="15">
        <v>1284.44</v>
      </c>
      <c r="G33" s="11">
        <v>564</v>
      </c>
      <c r="H33" s="11">
        <v>5546.07</v>
      </c>
      <c r="I33" s="11">
        <v>1487.9166666666667</v>
      </c>
    </row>
    <row r="34" spans="1:9" ht="15.75" x14ac:dyDescent="0.25">
      <c r="A34" s="5">
        <f t="shared" si="0"/>
        <v>26</v>
      </c>
      <c r="B34" s="7" t="s">
        <v>24</v>
      </c>
      <c r="C34" s="15">
        <v>32459</v>
      </c>
      <c r="D34" s="12">
        <v>414.91666666666669</v>
      </c>
      <c r="E34" s="15">
        <v>1966.4</v>
      </c>
      <c r="F34" s="15">
        <v>1284.44</v>
      </c>
      <c r="G34" s="11">
        <v>564</v>
      </c>
      <c r="H34" s="11">
        <v>5546.07</v>
      </c>
      <c r="I34" s="11">
        <v>1487.9166666666667</v>
      </c>
    </row>
    <row r="35" spans="1:9" ht="15.75" x14ac:dyDescent="0.25">
      <c r="A35" s="5">
        <f t="shared" si="0"/>
        <v>27</v>
      </c>
      <c r="B35" s="7" t="s">
        <v>25</v>
      </c>
      <c r="C35" s="15">
        <v>32459</v>
      </c>
      <c r="D35" s="12">
        <v>0</v>
      </c>
      <c r="E35" s="15">
        <v>1966.4</v>
      </c>
      <c r="F35" s="15">
        <v>1284.44</v>
      </c>
      <c r="G35" s="11">
        <v>564</v>
      </c>
      <c r="H35" s="11">
        <v>5546.07</v>
      </c>
      <c r="I35" s="11">
        <v>1487.9166666666667</v>
      </c>
    </row>
    <row r="36" spans="1:9" ht="15.75" x14ac:dyDescent="0.25">
      <c r="A36" s="5">
        <f t="shared" si="0"/>
        <v>28</v>
      </c>
      <c r="B36" s="7" t="s">
        <v>26</v>
      </c>
      <c r="C36" s="15">
        <v>32459</v>
      </c>
      <c r="D36" s="12">
        <v>829.83333333333337</v>
      </c>
      <c r="E36" s="15">
        <v>1966.4</v>
      </c>
      <c r="F36" s="15">
        <v>1284.44</v>
      </c>
      <c r="G36" s="11">
        <v>564</v>
      </c>
      <c r="H36" s="11">
        <v>5546.07</v>
      </c>
      <c r="I36" s="11">
        <v>1487.9166666666667</v>
      </c>
    </row>
    <row r="37" spans="1:9" ht="15.75" x14ac:dyDescent="0.25">
      <c r="A37" s="5">
        <f t="shared" si="0"/>
        <v>29</v>
      </c>
      <c r="B37" s="7" t="s">
        <v>34</v>
      </c>
      <c r="C37" s="15">
        <v>32459</v>
      </c>
      <c r="D37" s="12">
        <v>414.91666666666669</v>
      </c>
      <c r="E37" s="15">
        <v>1966.4</v>
      </c>
      <c r="F37" s="15">
        <v>1284.44</v>
      </c>
      <c r="G37" s="11">
        <v>564</v>
      </c>
      <c r="H37" s="11">
        <v>5546.07</v>
      </c>
      <c r="I37" s="11">
        <v>1487.9166666666667</v>
      </c>
    </row>
    <row r="38" spans="1:9" ht="15.75" x14ac:dyDescent="0.25">
      <c r="A38" s="5">
        <f t="shared" si="0"/>
        <v>30</v>
      </c>
      <c r="B38" s="7" t="s">
        <v>33</v>
      </c>
      <c r="C38" s="15">
        <v>32459</v>
      </c>
      <c r="D38" s="12">
        <v>414.91666666666669</v>
      </c>
      <c r="E38" s="15">
        <v>1966.4</v>
      </c>
      <c r="F38" s="15">
        <v>1284.44</v>
      </c>
      <c r="G38" s="11">
        <v>564</v>
      </c>
      <c r="H38" s="11">
        <v>5546.07</v>
      </c>
      <c r="I38" s="11">
        <v>1434.4166666666667</v>
      </c>
    </row>
    <row r="39" spans="1:9" ht="15.75" x14ac:dyDescent="0.25">
      <c r="A39" s="5">
        <f t="shared" si="0"/>
        <v>31</v>
      </c>
      <c r="B39" s="7" t="s">
        <v>27</v>
      </c>
      <c r="C39" s="15">
        <v>28278</v>
      </c>
      <c r="D39" s="12">
        <v>829.83333333333337</v>
      </c>
      <c r="E39" s="15">
        <v>1864.84</v>
      </c>
      <c r="F39" s="15">
        <v>1256.3800000000001</v>
      </c>
      <c r="G39" s="11">
        <v>491</v>
      </c>
      <c r="H39" s="11">
        <v>4831.4400000000005</v>
      </c>
      <c r="I39" s="11">
        <v>1308.3333333333333</v>
      </c>
    </row>
    <row r="40" spans="1:9" ht="15.75" x14ac:dyDescent="0.25">
      <c r="A40" s="5">
        <f t="shared" si="0"/>
        <v>32</v>
      </c>
      <c r="B40" s="7" t="s">
        <v>28</v>
      </c>
      <c r="C40" s="15">
        <v>28278</v>
      </c>
      <c r="D40" s="12">
        <v>622.33333333333337</v>
      </c>
      <c r="E40" s="15">
        <v>1864.84</v>
      </c>
      <c r="F40" s="15">
        <v>1256.3800000000001</v>
      </c>
      <c r="G40" s="11">
        <v>491</v>
      </c>
      <c r="H40" s="11">
        <v>4831.4400000000005</v>
      </c>
      <c r="I40" s="11">
        <v>1308.3333333333333</v>
      </c>
    </row>
    <row r="41" spans="1:9" ht="15.75" x14ac:dyDescent="0.25">
      <c r="A41" s="5">
        <f t="shared" si="0"/>
        <v>33</v>
      </c>
      <c r="B41" s="7" t="s">
        <v>29</v>
      </c>
      <c r="C41" s="15">
        <v>28278</v>
      </c>
      <c r="D41" s="12">
        <v>0</v>
      </c>
      <c r="E41" s="15">
        <v>1864.84</v>
      </c>
      <c r="F41" s="15">
        <v>1256.3800000000001</v>
      </c>
      <c r="G41" s="11">
        <v>491</v>
      </c>
      <c r="H41" s="11">
        <v>4831.4400000000005</v>
      </c>
      <c r="I41" s="11">
        <v>1308.3333333333333</v>
      </c>
    </row>
    <row r="42" spans="1:9" ht="15.75" x14ac:dyDescent="0.25">
      <c r="A42" s="5">
        <f t="shared" si="0"/>
        <v>34</v>
      </c>
      <c r="B42" s="7" t="s">
        <v>30</v>
      </c>
      <c r="C42" s="15">
        <v>28278</v>
      </c>
      <c r="D42" s="12">
        <v>0</v>
      </c>
      <c r="E42" s="15">
        <v>1864.84</v>
      </c>
      <c r="F42" s="15">
        <v>1256.3800000000001</v>
      </c>
      <c r="G42" s="11">
        <v>491</v>
      </c>
      <c r="H42" s="11">
        <v>4831.4400000000005</v>
      </c>
      <c r="I42" s="11">
        <v>1308.3333333333333</v>
      </c>
    </row>
    <row r="43" spans="1:9" ht="15.75" x14ac:dyDescent="0.25">
      <c r="A43" s="5">
        <f t="shared" si="0"/>
        <v>35</v>
      </c>
      <c r="B43" s="7" t="s">
        <v>31</v>
      </c>
      <c r="C43" s="15">
        <v>28278</v>
      </c>
      <c r="D43" s="12">
        <v>414.91666666666669</v>
      </c>
      <c r="E43" s="15">
        <v>1864.84</v>
      </c>
      <c r="F43" s="15">
        <v>1256.3800000000001</v>
      </c>
      <c r="G43" s="11">
        <v>491</v>
      </c>
      <c r="H43" s="11">
        <v>4831.4400000000005</v>
      </c>
      <c r="I43" s="11">
        <v>1308.3333333333333</v>
      </c>
    </row>
    <row r="44" spans="1:9" ht="15.75" x14ac:dyDescent="0.25">
      <c r="A44" s="5">
        <f t="shared" si="0"/>
        <v>36</v>
      </c>
      <c r="B44" s="7" t="s">
        <v>31</v>
      </c>
      <c r="C44" s="15">
        <v>28278</v>
      </c>
      <c r="D44" s="12">
        <v>414.91666666666669</v>
      </c>
      <c r="E44" s="15">
        <v>1864.84</v>
      </c>
      <c r="F44" s="15">
        <v>1256.3800000000001</v>
      </c>
      <c r="G44" s="11">
        <v>491</v>
      </c>
      <c r="H44" s="11">
        <v>4831.4400000000005</v>
      </c>
      <c r="I44" s="11">
        <v>1308.3333333333333</v>
      </c>
    </row>
    <row r="45" spans="1:9" ht="15.75" x14ac:dyDescent="0.25">
      <c r="A45" s="5">
        <f t="shared" si="0"/>
        <v>37</v>
      </c>
      <c r="B45" s="8" t="s">
        <v>31</v>
      </c>
      <c r="C45" s="15">
        <v>28278</v>
      </c>
      <c r="D45" s="12">
        <v>0</v>
      </c>
      <c r="E45" s="15">
        <v>1864.84</v>
      </c>
      <c r="F45" s="15">
        <v>1256.3800000000001</v>
      </c>
      <c r="G45" s="11">
        <v>491</v>
      </c>
      <c r="H45" s="11">
        <v>4831.4400000000005</v>
      </c>
      <c r="I45" s="11">
        <v>1308.3333333333333</v>
      </c>
    </row>
    <row r="46" spans="1:9" ht="15.75" x14ac:dyDescent="0.25">
      <c r="A46" s="5">
        <f t="shared" si="0"/>
        <v>38</v>
      </c>
      <c r="B46" s="7" t="s">
        <v>32</v>
      </c>
      <c r="C46" s="15">
        <v>28278</v>
      </c>
      <c r="D46" s="12">
        <v>622.33333333333337</v>
      </c>
      <c r="E46" s="15">
        <v>1864.84</v>
      </c>
      <c r="F46" s="15">
        <v>1256.3800000000001</v>
      </c>
      <c r="G46" s="11">
        <v>491</v>
      </c>
      <c r="H46" s="11">
        <v>4831.4400000000005</v>
      </c>
      <c r="I46" s="11">
        <v>1308.3333333333333</v>
      </c>
    </row>
    <row r="47" spans="1:9" ht="31.5" x14ac:dyDescent="0.25">
      <c r="A47" s="5">
        <f t="shared" si="0"/>
        <v>39</v>
      </c>
      <c r="B47" s="7" t="s">
        <v>84</v>
      </c>
      <c r="C47" s="15">
        <v>28278</v>
      </c>
      <c r="D47" s="12">
        <v>622.33333333333337</v>
      </c>
      <c r="E47" s="15">
        <v>1864.84</v>
      </c>
      <c r="F47" s="15">
        <v>1256.3800000000001</v>
      </c>
      <c r="G47" s="11">
        <v>491</v>
      </c>
      <c r="H47" s="11">
        <v>4831.4400000000005</v>
      </c>
      <c r="I47" s="11">
        <v>1308.3333333333333</v>
      </c>
    </row>
    <row r="48" spans="1:9" ht="15.75" x14ac:dyDescent="0.25">
      <c r="A48" s="5">
        <f t="shared" si="0"/>
        <v>40</v>
      </c>
      <c r="B48" s="7" t="s">
        <v>73</v>
      </c>
      <c r="C48" s="15">
        <v>25671</v>
      </c>
      <c r="D48" s="12">
        <v>414.91666666666669</v>
      </c>
      <c r="E48" s="15">
        <v>1643.94</v>
      </c>
      <c r="F48" s="15">
        <v>1095.54</v>
      </c>
      <c r="G48" s="11">
        <v>446</v>
      </c>
      <c r="H48" s="11">
        <v>4386.18</v>
      </c>
      <c r="I48" s="11">
        <v>1183.75</v>
      </c>
    </row>
    <row r="49" spans="1:9" ht="15.75" x14ac:dyDescent="0.25">
      <c r="A49" s="5">
        <f t="shared" si="0"/>
        <v>41</v>
      </c>
      <c r="B49" s="7" t="s">
        <v>74</v>
      </c>
      <c r="C49" s="15">
        <v>25671</v>
      </c>
      <c r="D49" s="12">
        <v>69.166666666666671</v>
      </c>
      <c r="E49" s="15">
        <v>1643.94</v>
      </c>
      <c r="F49" s="15">
        <v>1095.54</v>
      </c>
      <c r="G49" s="11">
        <v>446</v>
      </c>
      <c r="H49" s="11">
        <v>4386.18</v>
      </c>
      <c r="I49" s="11">
        <v>1183.75</v>
      </c>
    </row>
    <row r="50" spans="1:9" ht="31.5" x14ac:dyDescent="0.25">
      <c r="A50" s="5">
        <f t="shared" si="0"/>
        <v>42</v>
      </c>
      <c r="B50" s="7" t="s">
        <v>75</v>
      </c>
      <c r="C50" s="15">
        <v>25671</v>
      </c>
      <c r="D50" s="12">
        <v>0</v>
      </c>
      <c r="E50" s="15">
        <v>1643.94</v>
      </c>
      <c r="F50" s="15">
        <v>1095.54</v>
      </c>
      <c r="G50" s="11">
        <v>446</v>
      </c>
      <c r="H50" s="11">
        <v>4386.18</v>
      </c>
      <c r="I50" s="11">
        <v>1183.75</v>
      </c>
    </row>
    <row r="51" spans="1:9" ht="15.75" x14ac:dyDescent="0.25">
      <c r="A51" s="5">
        <f t="shared" si="0"/>
        <v>43</v>
      </c>
      <c r="B51" s="7" t="s">
        <v>35</v>
      </c>
      <c r="C51" s="15">
        <v>25671</v>
      </c>
      <c r="D51" s="12">
        <v>0</v>
      </c>
      <c r="E51" s="15">
        <v>1643.94</v>
      </c>
      <c r="F51" s="15">
        <v>1095.54</v>
      </c>
      <c r="G51" s="11">
        <v>446</v>
      </c>
      <c r="H51" s="11">
        <v>4386.18</v>
      </c>
      <c r="I51" s="11">
        <v>1183.75</v>
      </c>
    </row>
    <row r="52" spans="1:9" ht="15.75" x14ac:dyDescent="0.25">
      <c r="A52" s="5">
        <f t="shared" si="0"/>
        <v>44</v>
      </c>
      <c r="B52" s="7" t="s">
        <v>36</v>
      </c>
      <c r="C52" s="15">
        <v>25671</v>
      </c>
      <c r="D52" s="12">
        <v>0</v>
      </c>
      <c r="E52" s="15">
        <v>1643.94</v>
      </c>
      <c r="F52" s="15">
        <v>1095.54</v>
      </c>
      <c r="G52" s="11">
        <v>446</v>
      </c>
      <c r="H52" s="11">
        <v>4386.18</v>
      </c>
      <c r="I52" s="11">
        <v>1183.75</v>
      </c>
    </row>
    <row r="53" spans="1:9" ht="31.5" x14ac:dyDescent="0.25">
      <c r="A53" s="5">
        <f t="shared" si="0"/>
        <v>45</v>
      </c>
      <c r="B53" s="7" t="s">
        <v>37</v>
      </c>
      <c r="C53" s="15">
        <v>25671</v>
      </c>
      <c r="D53" s="12">
        <v>0</v>
      </c>
      <c r="E53" s="15">
        <v>1643.94</v>
      </c>
      <c r="F53" s="15">
        <v>1095.54</v>
      </c>
      <c r="G53" s="11">
        <v>446</v>
      </c>
      <c r="H53" s="11">
        <v>4386.18</v>
      </c>
      <c r="I53" s="11">
        <v>1183.75</v>
      </c>
    </row>
    <row r="54" spans="1:9" ht="15.75" x14ac:dyDescent="0.25">
      <c r="A54" s="5">
        <f t="shared" si="0"/>
        <v>46</v>
      </c>
      <c r="B54" s="7" t="s">
        <v>38</v>
      </c>
      <c r="C54" s="15">
        <v>22511</v>
      </c>
      <c r="D54" s="12">
        <v>0</v>
      </c>
      <c r="E54" s="15">
        <v>1609.41</v>
      </c>
      <c r="F54" s="15">
        <v>1005.39</v>
      </c>
      <c r="G54" s="11">
        <v>391</v>
      </c>
      <c r="H54" s="11">
        <v>3846.21</v>
      </c>
      <c r="I54" s="11">
        <v>1046.9166666666667</v>
      </c>
    </row>
    <row r="55" spans="1:9" ht="15.75" x14ac:dyDescent="0.25">
      <c r="A55" s="5">
        <f t="shared" si="0"/>
        <v>47</v>
      </c>
      <c r="B55" s="7" t="s">
        <v>38</v>
      </c>
      <c r="C55" s="15">
        <v>22511</v>
      </c>
      <c r="D55" s="12">
        <v>0</v>
      </c>
      <c r="E55" s="15">
        <v>1609.41</v>
      </c>
      <c r="F55" s="15">
        <v>1005.39</v>
      </c>
      <c r="G55" s="11">
        <v>391</v>
      </c>
      <c r="H55" s="11">
        <v>3846.21</v>
      </c>
      <c r="I55" s="11">
        <v>1046.9166666666667</v>
      </c>
    </row>
    <row r="56" spans="1:9" ht="15.75" x14ac:dyDescent="0.25">
      <c r="A56" s="5">
        <f t="shared" si="0"/>
        <v>48</v>
      </c>
      <c r="B56" s="7" t="s">
        <v>76</v>
      </c>
      <c r="C56" s="15">
        <v>22511</v>
      </c>
      <c r="D56" s="12">
        <v>622.33333333333337</v>
      </c>
      <c r="E56" s="15">
        <v>1609.41</v>
      </c>
      <c r="F56" s="15">
        <v>1005.39</v>
      </c>
      <c r="G56" s="11">
        <v>391</v>
      </c>
      <c r="H56" s="11">
        <v>3846.21</v>
      </c>
      <c r="I56" s="11">
        <v>1046.9166666666667</v>
      </c>
    </row>
    <row r="57" spans="1:9" ht="15.75" x14ac:dyDescent="0.25">
      <c r="A57" s="5">
        <f t="shared" si="0"/>
        <v>49</v>
      </c>
      <c r="B57" s="7" t="s">
        <v>39</v>
      </c>
      <c r="C57" s="15">
        <v>22511</v>
      </c>
      <c r="D57" s="12">
        <v>0</v>
      </c>
      <c r="E57" s="15">
        <v>1609.41</v>
      </c>
      <c r="F57" s="15">
        <v>1005.39</v>
      </c>
      <c r="G57" s="11">
        <v>391</v>
      </c>
      <c r="H57" s="11">
        <v>3846.21</v>
      </c>
      <c r="I57" s="11">
        <v>1046.9166666666667</v>
      </c>
    </row>
    <row r="58" spans="1:9" ht="15.75" x14ac:dyDescent="0.25">
      <c r="A58" s="5">
        <f t="shared" si="0"/>
        <v>50</v>
      </c>
      <c r="B58" s="8" t="s">
        <v>77</v>
      </c>
      <c r="C58" s="15">
        <v>19451</v>
      </c>
      <c r="D58" s="12">
        <v>622.33333333333337</v>
      </c>
      <c r="E58" s="15">
        <v>1541.67</v>
      </c>
      <c r="F58" s="15">
        <v>965.14</v>
      </c>
      <c r="G58" s="11">
        <v>338</v>
      </c>
      <c r="H58" s="11">
        <v>3242.4</v>
      </c>
      <c r="I58" s="11">
        <v>914.91666666666663</v>
      </c>
    </row>
    <row r="59" spans="1:9" ht="15.75" x14ac:dyDescent="0.25">
      <c r="A59" s="5">
        <f t="shared" si="0"/>
        <v>51</v>
      </c>
      <c r="B59" s="8" t="s">
        <v>77</v>
      </c>
      <c r="C59" s="15">
        <v>19451</v>
      </c>
      <c r="D59" s="12">
        <v>0</v>
      </c>
      <c r="E59" s="15">
        <v>1541.67</v>
      </c>
      <c r="F59" s="15">
        <v>965.14</v>
      </c>
      <c r="G59" s="11">
        <v>338</v>
      </c>
      <c r="H59" s="11">
        <v>3242.4</v>
      </c>
      <c r="I59" s="11">
        <v>914.91666666666663</v>
      </c>
    </row>
    <row r="60" spans="1:9" ht="15.75" x14ac:dyDescent="0.25">
      <c r="A60" s="5">
        <f t="shared" si="0"/>
        <v>52</v>
      </c>
      <c r="B60" s="8" t="s">
        <v>40</v>
      </c>
      <c r="C60" s="15">
        <v>19451</v>
      </c>
      <c r="D60" s="12">
        <v>622.33333333333337</v>
      </c>
      <c r="E60" s="15">
        <v>1541.67</v>
      </c>
      <c r="F60" s="15">
        <v>965.14</v>
      </c>
      <c r="G60" s="11">
        <v>338</v>
      </c>
      <c r="H60" s="11">
        <v>3242.4</v>
      </c>
      <c r="I60" s="11">
        <v>914.91666666666663</v>
      </c>
    </row>
    <row r="61" spans="1:9" ht="15.75" x14ac:dyDescent="0.25">
      <c r="A61" s="5">
        <f t="shared" si="0"/>
        <v>53</v>
      </c>
      <c r="B61" s="7" t="s">
        <v>40</v>
      </c>
      <c r="C61" s="15">
        <v>19451</v>
      </c>
      <c r="D61" s="12">
        <v>622.33333333333337</v>
      </c>
      <c r="E61" s="15">
        <v>1541.67</v>
      </c>
      <c r="F61" s="15">
        <v>965.14</v>
      </c>
      <c r="G61" s="11">
        <v>338</v>
      </c>
      <c r="H61" s="11">
        <v>3242.4</v>
      </c>
      <c r="I61" s="11">
        <v>914.91666666666663</v>
      </c>
    </row>
    <row r="62" spans="1:9" ht="15.75" x14ac:dyDescent="0.25">
      <c r="A62" s="5">
        <f t="shared" si="0"/>
        <v>54</v>
      </c>
      <c r="B62" s="7" t="s">
        <v>41</v>
      </c>
      <c r="C62" s="15">
        <v>19451</v>
      </c>
      <c r="D62" s="12">
        <v>0</v>
      </c>
      <c r="E62" s="15">
        <v>1541.67</v>
      </c>
      <c r="F62" s="15">
        <v>965.14</v>
      </c>
      <c r="G62" s="11">
        <v>338</v>
      </c>
      <c r="H62" s="11">
        <v>3242.4</v>
      </c>
      <c r="I62" s="11">
        <v>914.91666666666663</v>
      </c>
    </row>
    <row r="63" spans="1:9" ht="15.75" x14ac:dyDescent="0.25">
      <c r="A63" s="5">
        <f t="shared" si="0"/>
        <v>55</v>
      </c>
      <c r="B63" s="7" t="s">
        <v>40</v>
      </c>
      <c r="C63" s="15">
        <v>19451</v>
      </c>
      <c r="D63" s="12">
        <v>0</v>
      </c>
      <c r="E63" s="15">
        <v>1541.67</v>
      </c>
      <c r="F63" s="15">
        <v>965.14</v>
      </c>
      <c r="G63" s="11">
        <v>338</v>
      </c>
      <c r="H63" s="11">
        <v>3242.4</v>
      </c>
      <c r="I63" s="11">
        <v>914.91666666666663</v>
      </c>
    </row>
    <row r="64" spans="1:9" ht="15.75" x14ac:dyDescent="0.25">
      <c r="A64" s="5">
        <f t="shared" si="0"/>
        <v>56</v>
      </c>
      <c r="B64" s="7" t="s">
        <v>41</v>
      </c>
      <c r="C64" s="15">
        <v>19451</v>
      </c>
      <c r="D64" s="12">
        <v>0</v>
      </c>
      <c r="E64" s="15">
        <v>1541.67</v>
      </c>
      <c r="F64" s="15">
        <v>965.14</v>
      </c>
      <c r="G64" s="11">
        <v>338</v>
      </c>
      <c r="H64" s="11">
        <v>3242.4</v>
      </c>
      <c r="I64" s="11">
        <v>914.91666666666663</v>
      </c>
    </row>
    <row r="65" spans="1:9" ht="15.75" x14ac:dyDescent="0.25">
      <c r="A65" s="5">
        <f t="shared" si="0"/>
        <v>57</v>
      </c>
      <c r="B65" s="7" t="s">
        <v>41</v>
      </c>
      <c r="C65" s="15">
        <v>19451</v>
      </c>
      <c r="D65" s="12">
        <v>0</v>
      </c>
      <c r="E65" s="15">
        <v>1541.67</v>
      </c>
      <c r="F65" s="15">
        <v>965.14</v>
      </c>
      <c r="G65" s="11">
        <v>338</v>
      </c>
      <c r="H65" s="11">
        <v>3242.4</v>
      </c>
      <c r="I65" s="11">
        <v>914.91666666666663</v>
      </c>
    </row>
    <row r="66" spans="1:9" ht="15.75" x14ac:dyDescent="0.25">
      <c r="A66" s="5">
        <f t="shared" si="0"/>
        <v>58</v>
      </c>
      <c r="B66" s="7" t="s">
        <v>40</v>
      </c>
      <c r="C66" s="15">
        <v>19451</v>
      </c>
      <c r="D66" s="12">
        <v>622.33333333333337</v>
      </c>
      <c r="E66" s="15">
        <v>1541.67</v>
      </c>
      <c r="F66" s="15">
        <v>965.14</v>
      </c>
      <c r="G66" s="11">
        <v>338</v>
      </c>
      <c r="H66" s="11">
        <v>3242.4</v>
      </c>
      <c r="I66" s="11">
        <v>914.91666666666663</v>
      </c>
    </row>
    <row r="67" spans="1:9" ht="15.75" x14ac:dyDescent="0.25">
      <c r="A67" s="5">
        <f t="shared" si="0"/>
        <v>59</v>
      </c>
      <c r="B67" s="7" t="s">
        <v>41</v>
      </c>
      <c r="C67" s="15">
        <v>19451</v>
      </c>
      <c r="D67" s="12">
        <v>0</v>
      </c>
      <c r="E67" s="15">
        <v>1541.67</v>
      </c>
      <c r="F67" s="15">
        <v>965.14</v>
      </c>
      <c r="G67" s="11">
        <v>338</v>
      </c>
      <c r="H67" s="11">
        <v>3242.4</v>
      </c>
      <c r="I67" s="11">
        <v>914.91666666666663</v>
      </c>
    </row>
    <row r="68" spans="1:9" ht="15.75" x14ac:dyDescent="0.25">
      <c r="A68" s="5">
        <f t="shared" si="0"/>
        <v>60</v>
      </c>
      <c r="B68" s="7" t="s">
        <v>44</v>
      </c>
      <c r="C68" s="15">
        <v>19451</v>
      </c>
      <c r="D68" s="12">
        <v>622.33333333333337</v>
      </c>
      <c r="E68" s="15">
        <v>1541.67</v>
      </c>
      <c r="F68" s="15">
        <v>965.14</v>
      </c>
      <c r="G68" s="11">
        <v>338</v>
      </c>
      <c r="H68" s="11">
        <v>3242.4</v>
      </c>
      <c r="I68" s="11">
        <v>914.91666666666663</v>
      </c>
    </row>
    <row r="69" spans="1:9" ht="15.75" x14ac:dyDescent="0.25">
      <c r="A69" s="5">
        <f t="shared" si="0"/>
        <v>61</v>
      </c>
      <c r="B69" s="7" t="s">
        <v>42</v>
      </c>
      <c r="C69" s="15">
        <v>19451</v>
      </c>
      <c r="D69" s="12">
        <v>0</v>
      </c>
      <c r="E69" s="15">
        <v>1541.67</v>
      </c>
      <c r="F69" s="15">
        <v>965.14</v>
      </c>
      <c r="G69" s="11">
        <v>338</v>
      </c>
      <c r="H69" s="11">
        <v>3242.4</v>
      </c>
      <c r="I69" s="11">
        <v>914.91666666666663</v>
      </c>
    </row>
    <row r="70" spans="1:9" ht="15.75" x14ac:dyDescent="0.25">
      <c r="A70" s="5">
        <f t="shared" si="0"/>
        <v>62</v>
      </c>
      <c r="B70" s="9" t="s">
        <v>43</v>
      </c>
      <c r="C70" s="15">
        <v>19451</v>
      </c>
      <c r="D70" s="12">
        <v>0</v>
      </c>
      <c r="E70" s="15">
        <v>1541.67</v>
      </c>
      <c r="F70" s="15">
        <v>965.14</v>
      </c>
      <c r="G70" s="11">
        <v>338</v>
      </c>
      <c r="H70" s="11">
        <v>3242.4</v>
      </c>
      <c r="I70" s="11">
        <v>914.91666666666663</v>
      </c>
    </row>
    <row r="71" spans="1:9" ht="15.75" x14ac:dyDescent="0.25">
      <c r="A71" s="5">
        <f t="shared" si="0"/>
        <v>63</v>
      </c>
      <c r="B71" s="7" t="s">
        <v>44</v>
      </c>
      <c r="C71" s="15">
        <v>19451</v>
      </c>
      <c r="D71" s="12">
        <v>0</v>
      </c>
      <c r="E71" s="15">
        <v>1541.67</v>
      </c>
      <c r="F71" s="15">
        <v>965.14</v>
      </c>
      <c r="G71" s="11">
        <v>338</v>
      </c>
      <c r="H71" s="11">
        <v>3242.4</v>
      </c>
      <c r="I71" s="11">
        <v>914.91666666666663</v>
      </c>
    </row>
    <row r="72" spans="1:9" ht="15.75" x14ac:dyDescent="0.25">
      <c r="A72" s="5">
        <f t="shared" si="0"/>
        <v>64</v>
      </c>
      <c r="B72" s="7" t="s">
        <v>68</v>
      </c>
      <c r="C72" s="15">
        <v>19451</v>
      </c>
      <c r="D72" s="12">
        <v>622.33333333333337</v>
      </c>
      <c r="E72" s="15">
        <v>1541.67</v>
      </c>
      <c r="F72" s="15">
        <v>965.14</v>
      </c>
      <c r="G72" s="11">
        <v>338</v>
      </c>
      <c r="H72" s="11">
        <v>3242.4</v>
      </c>
      <c r="I72" s="11">
        <v>914.91666666666663</v>
      </c>
    </row>
    <row r="73" spans="1:9" ht="15.75" x14ac:dyDescent="0.25">
      <c r="A73" s="5">
        <f t="shared" si="0"/>
        <v>65</v>
      </c>
      <c r="B73" s="7" t="s">
        <v>80</v>
      </c>
      <c r="C73" s="15">
        <v>19451</v>
      </c>
      <c r="D73" s="12">
        <v>622.33333333333337</v>
      </c>
      <c r="E73" s="15">
        <v>1541.67</v>
      </c>
      <c r="F73" s="15">
        <v>965.14</v>
      </c>
      <c r="G73" s="11">
        <v>338</v>
      </c>
      <c r="H73" s="11">
        <v>3242.4</v>
      </c>
      <c r="I73" s="11">
        <v>914.91666666666663</v>
      </c>
    </row>
    <row r="74" spans="1:9" ht="15.75" x14ac:dyDescent="0.25">
      <c r="A74" s="5">
        <f t="shared" si="0"/>
        <v>66</v>
      </c>
      <c r="B74" s="8" t="s">
        <v>45</v>
      </c>
      <c r="C74" s="15">
        <v>19451</v>
      </c>
      <c r="D74" s="12">
        <v>414.91666666666669</v>
      </c>
      <c r="E74" s="15">
        <v>1541.67</v>
      </c>
      <c r="F74" s="15">
        <v>965.14</v>
      </c>
      <c r="G74" s="11">
        <v>338</v>
      </c>
      <c r="H74" s="11">
        <v>3242.4</v>
      </c>
      <c r="I74" s="11">
        <v>914.91666666666663</v>
      </c>
    </row>
    <row r="75" spans="1:9" ht="15.75" x14ac:dyDescent="0.25">
      <c r="A75" s="5">
        <f t="shared" ref="A75:A102" si="1">A74+1</f>
        <v>67</v>
      </c>
      <c r="B75" s="7" t="s">
        <v>81</v>
      </c>
      <c r="C75" s="15">
        <v>19451</v>
      </c>
      <c r="D75" s="12">
        <v>0</v>
      </c>
      <c r="E75" s="15">
        <v>1541.67</v>
      </c>
      <c r="F75" s="15">
        <v>965.14</v>
      </c>
      <c r="G75" s="11">
        <v>338</v>
      </c>
      <c r="H75" s="11">
        <v>3242.4</v>
      </c>
      <c r="I75" s="11">
        <v>914.91666666666663</v>
      </c>
    </row>
    <row r="76" spans="1:9" s="6" customFormat="1" ht="15.75" x14ac:dyDescent="0.25">
      <c r="A76" s="5">
        <f t="shared" si="1"/>
        <v>68</v>
      </c>
      <c r="B76" s="7" t="s">
        <v>46</v>
      </c>
      <c r="C76" s="15">
        <v>18170</v>
      </c>
      <c r="D76" s="12">
        <v>622.33333333333337</v>
      </c>
      <c r="E76" s="15">
        <v>1441.96</v>
      </c>
      <c r="F76" s="15">
        <v>898.67</v>
      </c>
      <c r="G76" s="11">
        <v>316</v>
      </c>
      <c r="H76" s="11">
        <v>3028.8</v>
      </c>
      <c r="I76" s="11">
        <v>854.66666666666663</v>
      </c>
    </row>
    <row r="77" spans="1:9" ht="15.75" x14ac:dyDescent="0.25">
      <c r="A77" s="5">
        <f t="shared" si="1"/>
        <v>69</v>
      </c>
      <c r="B77" s="8" t="s">
        <v>47</v>
      </c>
      <c r="C77" s="15">
        <v>18170</v>
      </c>
      <c r="D77" s="12">
        <v>0</v>
      </c>
      <c r="E77" s="15">
        <v>1441.96</v>
      </c>
      <c r="F77" s="15">
        <v>898.67</v>
      </c>
      <c r="G77" s="11">
        <v>316</v>
      </c>
      <c r="H77" s="11">
        <v>3028.8</v>
      </c>
      <c r="I77" s="11">
        <v>854.66666666666663</v>
      </c>
    </row>
    <row r="78" spans="1:9" ht="15.75" x14ac:dyDescent="0.25">
      <c r="A78" s="5">
        <f t="shared" si="1"/>
        <v>70</v>
      </c>
      <c r="B78" s="10" t="s">
        <v>48</v>
      </c>
      <c r="C78" s="15">
        <v>18170</v>
      </c>
      <c r="D78" s="12">
        <v>0</v>
      </c>
      <c r="E78" s="15">
        <v>1441.96</v>
      </c>
      <c r="F78" s="15">
        <v>898.67</v>
      </c>
      <c r="G78" s="11">
        <v>316</v>
      </c>
      <c r="H78" s="11">
        <v>3028.8</v>
      </c>
      <c r="I78" s="11">
        <v>854.66666666666663</v>
      </c>
    </row>
    <row r="79" spans="1:9" ht="15.75" x14ac:dyDescent="0.25">
      <c r="A79" s="5">
        <f t="shared" si="1"/>
        <v>71</v>
      </c>
      <c r="B79" s="10" t="s">
        <v>49</v>
      </c>
      <c r="C79" s="15">
        <v>18170</v>
      </c>
      <c r="D79" s="12">
        <v>0</v>
      </c>
      <c r="E79" s="15">
        <v>1441.96</v>
      </c>
      <c r="F79" s="15">
        <v>898.67</v>
      </c>
      <c r="G79" s="11">
        <v>316</v>
      </c>
      <c r="H79" s="11">
        <v>3028.8</v>
      </c>
      <c r="I79" s="11">
        <v>854.66666666666663</v>
      </c>
    </row>
    <row r="80" spans="1:9" ht="15.75" x14ac:dyDescent="0.25">
      <c r="A80" s="5">
        <f t="shared" si="1"/>
        <v>72</v>
      </c>
      <c r="B80" s="7" t="s">
        <v>50</v>
      </c>
      <c r="C80" s="15">
        <v>18170</v>
      </c>
      <c r="D80" s="12">
        <v>0</v>
      </c>
      <c r="E80" s="15">
        <v>1441.96</v>
      </c>
      <c r="F80" s="15">
        <v>898.67</v>
      </c>
      <c r="G80" s="11">
        <v>316</v>
      </c>
      <c r="H80" s="11">
        <v>3028.8</v>
      </c>
      <c r="I80" s="11">
        <v>854.66666666666663</v>
      </c>
    </row>
    <row r="81" spans="1:9" ht="15.75" x14ac:dyDescent="0.25">
      <c r="A81" s="5">
        <f t="shared" si="1"/>
        <v>73</v>
      </c>
      <c r="B81" s="7" t="s">
        <v>69</v>
      </c>
      <c r="C81" s="15">
        <v>18170</v>
      </c>
      <c r="D81" s="12">
        <v>0</v>
      </c>
      <c r="E81" s="15">
        <v>1441.96</v>
      </c>
      <c r="F81" s="15">
        <v>898.67</v>
      </c>
      <c r="G81" s="11">
        <v>316</v>
      </c>
      <c r="H81" s="11">
        <v>3028.8</v>
      </c>
      <c r="I81" s="11">
        <v>854.66666666666663</v>
      </c>
    </row>
    <row r="82" spans="1:9" ht="15.75" x14ac:dyDescent="0.25">
      <c r="A82" s="5">
        <f t="shared" si="1"/>
        <v>74</v>
      </c>
      <c r="B82" s="7" t="s">
        <v>49</v>
      </c>
      <c r="C82" s="15">
        <v>18170</v>
      </c>
      <c r="D82" s="12">
        <v>622.33333333333337</v>
      </c>
      <c r="E82" s="15">
        <v>1441.96</v>
      </c>
      <c r="F82" s="15">
        <v>898.67</v>
      </c>
      <c r="G82" s="11">
        <v>316</v>
      </c>
      <c r="H82" s="11">
        <v>3028.8</v>
      </c>
      <c r="I82" s="11">
        <v>854.66666666666663</v>
      </c>
    </row>
    <row r="83" spans="1:9" ht="15.75" x14ac:dyDescent="0.25">
      <c r="A83" s="5">
        <f t="shared" si="1"/>
        <v>75</v>
      </c>
      <c r="B83" s="8" t="s">
        <v>51</v>
      </c>
      <c r="C83" s="15">
        <v>18170</v>
      </c>
      <c r="D83" s="12">
        <v>440.87333333333328</v>
      </c>
      <c r="E83" s="15">
        <v>1441.96</v>
      </c>
      <c r="F83" s="15">
        <v>898.67</v>
      </c>
      <c r="G83" s="11">
        <v>316</v>
      </c>
      <c r="H83" s="11">
        <v>3028.8</v>
      </c>
      <c r="I83" s="11">
        <v>854.66666666666663</v>
      </c>
    </row>
    <row r="84" spans="1:9" ht="15.75" x14ac:dyDescent="0.25">
      <c r="A84" s="5">
        <f t="shared" si="1"/>
        <v>76</v>
      </c>
      <c r="B84" s="8" t="s">
        <v>52</v>
      </c>
      <c r="C84" s="15">
        <v>18170</v>
      </c>
      <c r="D84" s="12">
        <v>0</v>
      </c>
      <c r="E84" s="15">
        <v>1441.96</v>
      </c>
      <c r="F84" s="15">
        <v>898.67</v>
      </c>
      <c r="G84" s="11">
        <v>316</v>
      </c>
      <c r="H84" s="11">
        <v>3028.8</v>
      </c>
      <c r="I84" s="11">
        <v>854.66666666666663</v>
      </c>
    </row>
    <row r="85" spans="1:9" ht="15.75" x14ac:dyDescent="0.25">
      <c r="A85" s="5">
        <f t="shared" si="1"/>
        <v>77</v>
      </c>
      <c r="B85" s="7" t="s">
        <v>53</v>
      </c>
      <c r="C85" s="15">
        <v>18170</v>
      </c>
      <c r="D85" s="12">
        <v>0</v>
      </c>
      <c r="E85" s="15">
        <v>1441.96</v>
      </c>
      <c r="F85" s="15">
        <v>898.67</v>
      </c>
      <c r="G85" s="11">
        <v>316</v>
      </c>
      <c r="H85" s="11">
        <v>3028.8</v>
      </c>
      <c r="I85" s="11">
        <v>854.66666666666663</v>
      </c>
    </row>
    <row r="86" spans="1:9" ht="15.75" x14ac:dyDescent="0.25">
      <c r="A86" s="5">
        <f t="shared" si="1"/>
        <v>78</v>
      </c>
      <c r="B86" s="8" t="s">
        <v>54</v>
      </c>
      <c r="C86" s="15">
        <v>18170</v>
      </c>
      <c r="D86" s="12">
        <v>622.33333333333337</v>
      </c>
      <c r="E86" s="15">
        <v>1441.96</v>
      </c>
      <c r="F86" s="15">
        <v>898.67</v>
      </c>
      <c r="G86" s="11">
        <v>316</v>
      </c>
      <c r="H86" s="11">
        <v>3028.8</v>
      </c>
      <c r="I86" s="11">
        <v>854.66666666666663</v>
      </c>
    </row>
    <row r="87" spans="1:9" ht="15.75" x14ac:dyDescent="0.25">
      <c r="A87" s="5">
        <f t="shared" si="1"/>
        <v>79</v>
      </c>
      <c r="B87" s="7" t="s">
        <v>82</v>
      </c>
      <c r="C87" s="15">
        <v>18170</v>
      </c>
      <c r="D87" s="12">
        <v>458.14999999999992</v>
      </c>
      <c r="E87" s="15">
        <v>1441.96</v>
      </c>
      <c r="F87" s="15">
        <v>898.67</v>
      </c>
      <c r="G87" s="11">
        <v>316</v>
      </c>
      <c r="H87" s="11">
        <v>3028.8</v>
      </c>
      <c r="I87" s="11">
        <v>854.66666666666663</v>
      </c>
    </row>
    <row r="88" spans="1:9" ht="15.75" x14ac:dyDescent="0.25">
      <c r="A88" s="5">
        <f t="shared" si="1"/>
        <v>80</v>
      </c>
      <c r="B88" s="7" t="s">
        <v>55</v>
      </c>
      <c r="C88" s="15">
        <v>18170</v>
      </c>
      <c r="D88" s="12">
        <v>0</v>
      </c>
      <c r="E88" s="15">
        <v>1441.96</v>
      </c>
      <c r="F88" s="15">
        <v>898.67</v>
      </c>
      <c r="G88" s="11">
        <v>316</v>
      </c>
      <c r="H88" s="11">
        <v>3028.8</v>
      </c>
      <c r="I88" s="11">
        <v>854.66666666666663</v>
      </c>
    </row>
    <row r="89" spans="1:9" ht="15.75" x14ac:dyDescent="0.25">
      <c r="A89" s="5">
        <f t="shared" si="1"/>
        <v>81</v>
      </c>
      <c r="B89" s="7" t="s">
        <v>55</v>
      </c>
      <c r="C89" s="15">
        <v>18170</v>
      </c>
      <c r="D89" s="12">
        <v>0</v>
      </c>
      <c r="E89" s="15">
        <v>1441.96</v>
      </c>
      <c r="F89" s="15">
        <v>898.67</v>
      </c>
      <c r="G89" s="11">
        <v>316</v>
      </c>
      <c r="H89" s="11">
        <v>3028.8</v>
      </c>
      <c r="I89" s="11">
        <v>854.66666666666663</v>
      </c>
    </row>
    <row r="90" spans="1:9" ht="15.75" x14ac:dyDescent="0.25">
      <c r="A90" s="5">
        <f t="shared" si="1"/>
        <v>82</v>
      </c>
      <c r="B90" s="8" t="s">
        <v>56</v>
      </c>
      <c r="C90" s="15">
        <v>18170</v>
      </c>
      <c r="D90" s="12">
        <v>0</v>
      </c>
      <c r="E90" s="15">
        <v>1441.96</v>
      </c>
      <c r="F90" s="15">
        <v>898.67</v>
      </c>
      <c r="G90" s="11">
        <v>316</v>
      </c>
      <c r="H90" s="11">
        <v>3028.8</v>
      </c>
      <c r="I90" s="11">
        <v>854.66666666666663</v>
      </c>
    </row>
    <row r="91" spans="1:9" ht="15.75" x14ac:dyDescent="0.25">
      <c r="A91" s="5">
        <f t="shared" si="1"/>
        <v>83</v>
      </c>
      <c r="B91" s="8" t="s">
        <v>57</v>
      </c>
      <c r="C91" s="15">
        <v>16863</v>
      </c>
      <c r="D91" s="12">
        <v>0</v>
      </c>
      <c r="E91" s="15">
        <v>1406.22</v>
      </c>
      <c r="F91" s="15">
        <v>894.02</v>
      </c>
      <c r="G91" s="11">
        <v>293</v>
      </c>
      <c r="H91" s="11">
        <v>2810.4</v>
      </c>
      <c r="I91" s="11">
        <v>798.5</v>
      </c>
    </row>
    <row r="92" spans="1:9" ht="15.75" x14ac:dyDescent="0.25">
      <c r="A92" s="5">
        <f t="shared" si="1"/>
        <v>84</v>
      </c>
      <c r="B92" s="7" t="s">
        <v>58</v>
      </c>
      <c r="C92" s="15">
        <v>16863</v>
      </c>
      <c r="D92" s="12">
        <v>0</v>
      </c>
      <c r="E92" s="15">
        <v>1406.22</v>
      </c>
      <c r="F92" s="15">
        <v>894.02</v>
      </c>
      <c r="G92" s="11">
        <v>293</v>
      </c>
      <c r="H92" s="11">
        <v>2810.4</v>
      </c>
      <c r="I92" s="11">
        <v>798.5</v>
      </c>
    </row>
    <row r="93" spans="1:9" ht="15.75" x14ac:dyDescent="0.25">
      <c r="A93" s="5">
        <f t="shared" si="1"/>
        <v>85</v>
      </c>
      <c r="B93" s="8" t="s">
        <v>59</v>
      </c>
      <c r="C93" s="15">
        <v>16863</v>
      </c>
      <c r="D93" s="12">
        <v>622.33333333333337</v>
      </c>
      <c r="E93" s="15">
        <v>1406.22</v>
      </c>
      <c r="F93" s="15">
        <v>894.02</v>
      </c>
      <c r="G93" s="11">
        <v>293</v>
      </c>
      <c r="H93" s="11">
        <v>2810.4</v>
      </c>
      <c r="I93" s="11">
        <v>798.5</v>
      </c>
    </row>
    <row r="94" spans="1:9" ht="15.75" x14ac:dyDescent="0.25">
      <c r="A94" s="5">
        <f t="shared" si="1"/>
        <v>86</v>
      </c>
      <c r="B94" s="7" t="s">
        <v>70</v>
      </c>
      <c r="C94" s="15">
        <v>16863</v>
      </c>
      <c r="D94" s="14">
        <v>829.83333333333337</v>
      </c>
      <c r="E94" s="15">
        <v>1406.22</v>
      </c>
      <c r="F94" s="15">
        <v>894.02</v>
      </c>
      <c r="G94" s="11">
        <v>293</v>
      </c>
      <c r="H94" s="11">
        <v>2810.4</v>
      </c>
      <c r="I94" s="11">
        <v>798.5</v>
      </c>
    </row>
    <row r="95" spans="1:9" ht="15.75" x14ac:dyDescent="0.25">
      <c r="A95" s="5">
        <f t="shared" si="1"/>
        <v>87</v>
      </c>
      <c r="B95" s="7" t="s">
        <v>58</v>
      </c>
      <c r="C95" s="15">
        <v>16863</v>
      </c>
      <c r="D95" s="12">
        <v>0</v>
      </c>
      <c r="E95" s="15">
        <v>1406.22</v>
      </c>
      <c r="F95" s="15">
        <v>894.02</v>
      </c>
      <c r="G95" s="11">
        <v>293</v>
      </c>
      <c r="H95" s="11">
        <v>2810.4</v>
      </c>
      <c r="I95" s="11">
        <v>798.5</v>
      </c>
    </row>
    <row r="96" spans="1:9" ht="15.75" x14ac:dyDescent="0.25">
      <c r="A96" s="5">
        <f t="shared" si="1"/>
        <v>88</v>
      </c>
      <c r="B96" s="8" t="s">
        <v>60</v>
      </c>
      <c r="C96" s="15">
        <v>16863</v>
      </c>
      <c r="D96" s="12">
        <v>0</v>
      </c>
      <c r="E96" s="15">
        <v>1406.22</v>
      </c>
      <c r="F96" s="15">
        <v>894.02</v>
      </c>
      <c r="G96" s="11">
        <v>293</v>
      </c>
      <c r="H96" s="11">
        <v>2810.4</v>
      </c>
      <c r="I96" s="11">
        <v>798.5</v>
      </c>
    </row>
    <row r="97" spans="1:9" ht="15.75" x14ac:dyDescent="0.25">
      <c r="A97" s="5">
        <f t="shared" si="1"/>
        <v>89</v>
      </c>
      <c r="B97" s="8" t="s">
        <v>60</v>
      </c>
      <c r="C97" s="15">
        <v>16863</v>
      </c>
      <c r="D97" s="12">
        <v>622.33333333333337</v>
      </c>
      <c r="E97" s="15">
        <v>1406.22</v>
      </c>
      <c r="F97" s="15">
        <v>894.02</v>
      </c>
      <c r="G97" s="11">
        <v>293</v>
      </c>
      <c r="H97" s="11">
        <v>2810.4</v>
      </c>
      <c r="I97" s="11">
        <v>798.5</v>
      </c>
    </row>
    <row r="98" spans="1:9" ht="15.75" x14ac:dyDescent="0.25">
      <c r="A98" s="5">
        <f t="shared" si="1"/>
        <v>90</v>
      </c>
      <c r="B98" s="7" t="s">
        <v>61</v>
      </c>
      <c r="C98" s="15">
        <v>16863</v>
      </c>
      <c r="D98" s="12">
        <v>0</v>
      </c>
      <c r="E98" s="15">
        <v>1406.22</v>
      </c>
      <c r="F98" s="15">
        <v>894.02</v>
      </c>
      <c r="G98" s="11">
        <v>293</v>
      </c>
      <c r="H98" s="11">
        <v>2810.4</v>
      </c>
      <c r="I98" s="11">
        <v>798.5</v>
      </c>
    </row>
    <row r="99" spans="1:9" ht="15.75" x14ac:dyDescent="0.25">
      <c r="A99" s="5">
        <f t="shared" si="1"/>
        <v>91</v>
      </c>
      <c r="B99" s="7" t="s">
        <v>62</v>
      </c>
      <c r="C99" s="15">
        <v>14325</v>
      </c>
      <c r="D99" s="12">
        <v>829.83333333333337</v>
      </c>
      <c r="E99" s="15">
        <v>1181.25</v>
      </c>
      <c r="F99" s="15">
        <v>834.06</v>
      </c>
      <c r="G99" s="11">
        <v>249</v>
      </c>
      <c r="H99" s="11">
        <v>2388</v>
      </c>
      <c r="I99" s="11">
        <v>680.83333333333337</v>
      </c>
    </row>
    <row r="100" spans="1:9" ht="15.75" x14ac:dyDescent="0.25">
      <c r="A100" s="5">
        <f t="shared" si="1"/>
        <v>92</v>
      </c>
      <c r="B100" s="7" t="s">
        <v>63</v>
      </c>
      <c r="C100" s="15">
        <v>14325</v>
      </c>
      <c r="D100" s="12">
        <v>829.83333333333337</v>
      </c>
      <c r="E100" s="15">
        <v>1181.25</v>
      </c>
      <c r="F100" s="15">
        <v>834.06</v>
      </c>
      <c r="G100" s="11">
        <v>249</v>
      </c>
      <c r="H100" s="11">
        <v>2388</v>
      </c>
      <c r="I100" s="11">
        <v>680.83333333333337</v>
      </c>
    </row>
    <row r="101" spans="1:9" ht="15.75" x14ac:dyDescent="0.25">
      <c r="A101" s="5">
        <f t="shared" si="1"/>
        <v>93</v>
      </c>
      <c r="B101" s="7" t="s">
        <v>78</v>
      </c>
      <c r="C101" s="15">
        <v>13655</v>
      </c>
      <c r="D101" s="12">
        <v>829.83333333333337</v>
      </c>
      <c r="E101" s="15">
        <v>1160.9000000000001</v>
      </c>
      <c r="F101" s="15">
        <v>813.71</v>
      </c>
      <c r="G101" s="11">
        <v>238</v>
      </c>
      <c r="H101" s="11">
        <v>2276.4</v>
      </c>
      <c r="I101" s="11">
        <v>651.25</v>
      </c>
    </row>
    <row r="102" spans="1:9" ht="15.75" x14ac:dyDescent="0.25">
      <c r="A102" s="5">
        <f t="shared" si="1"/>
        <v>94</v>
      </c>
      <c r="B102" s="7" t="s">
        <v>83</v>
      </c>
      <c r="C102" s="15">
        <v>13655</v>
      </c>
      <c r="D102" s="12">
        <v>622.33333333333337</v>
      </c>
      <c r="E102" s="15">
        <v>1160.9000000000001</v>
      </c>
      <c r="F102" s="15">
        <v>813.71</v>
      </c>
      <c r="G102" s="11">
        <v>238</v>
      </c>
      <c r="H102" s="11">
        <v>2276.4</v>
      </c>
      <c r="I102" s="11">
        <v>651.25</v>
      </c>
    </row>
    <row r="103" spans="1:9" ht="20.25" x14ac:dyDescent="0.25">
      <c r="A103" s="17" t="s">
        <v>64</v>
      </c>
      <c r="B103" s="18"/>
      <c r="C103" s="13">
        <f>SUM(C9:C102)</f>
        <v>2766083</v>
      </c>
      <c r="D103" s="13">
        <f t="shared" ref="D103:I103" si="2">SUM(D9:D102)</f>
        <v>24972.069999999992</v>
      </c>
      <c r="E103" s="13">
        <f t="shared" si="2"/>
        <v>167793.71999999986</v>
      </c>
      <c r="F103" s="13">
        <f t="shared" si="2"/>
        <v>110582.3</v>
      </c>
      <c r="G103" s="13">
        <f t="shared" si="2"/>
        <v>48058</v>
      </c>
      <c r="H103" s="13">
        <f t="shared" si="2"/>
        <v>475462.38000000064</v>
      </c>
      <c r="I103" s="13">
        <f t="shared" si="2"/>
        <v>88193.333333333358</v>
      </c>
    </row>
    <row r="104" spans="1:9" x14ac:dyDescent="0.25">
      <c r="D104" s="4"/>
      <c r="F104" s="4"/>
      <c r="G104" s="4"/>
      <c r="H104" s="4"/>
      <c r="I104" s="4"/>
    </row>
    <row r="105" spans="1:9" x14ac:dyDescent="0.25">
      <c r="C105" s="4"/>
      <c r="D105" s="4"/>
      <c r="E105" s="4"/>
      <c r="F105" s="6"/>
      <c r="G105" s="6"/>
      <c r="H105" s="6"/>
      <c r="I105" s="6"/>
    </row>
    <row r="107" spans="1:9" x14ac:dyDescent="0.25">
      <c r="C107" s="4"/>
      <c r="D107" s="4"/>
      <c r="E107" s="4"/>
      <c r="F107" s="4"/>
      <c r="G107" s="4"/>
      <c r="H107" s="4"/>
      <c r="I107" s="4"/>
    </row>
  </sheetData>
  <mergeCells count="2">
    <mergeCell ref="A6:I7"/>
    <mergeCell ref="A103:B10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Jazmín Soto Gutiérrez</dc:creator>
  <cp:lastModifiedBy>Tania Karen Murillo Aguirre</cp:lastModifiedBy>
  <dcterms:created xsi:type="dcterms:W3CDTF">2017-05-22T15:37:56Z</dcterms:created>
  <dcterms:modified xsi:type="dcterms:W3CDTF">2023-02-20T18:29:25Z</dcterms:modified>
</cp:coreProperties>
</file>